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1 ADMINISTRATION\Website content\2018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Sheet1!$A$1:$O$52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17" i="1"/>
  <c r="C38" i="1"/>
  <c r="D38" i="1"/>
  <c r="E38" i="1"/>
  <c r="F38" i="1"/>
  <c r="G38" i="1"/>
  <c r="H38" i="1"/>
  <c r="I38" i="1"/>
  <c r="J38" i="1"/>
  <c r="K38" i="1"/>
  <c r="L38" i="1"/>
  <c r="M38" i="1"/>
  <c r="B38" i="1"/>
  <c r="C33" i="1"/>
  <c r="D33" i="1"/>
  <c r="E33" i="1"/>
  <c r="F33" i="1"/>
  <c r="G33" i="1"/>
  <c r="H33" i="1"/>
  <c r="I33" i="1"/>
  <c r="J33" i="1"/>
  <c r="K33" i="1"/>
  <c r="L33" i="1"/>
  <c r="M33" i="1"/>
  <c r="B33" i="1"/>
  <c r="C25" i="1"/>
  <c r="D25" i="1"/>
  <c r="E25" i="1"/>
  <c r="F25" i="1"/>
  <c r="G25" i="1"/>
  <c r="H25" i="1"/>
  <c r="I25" i="1"/>
  <c r="J25" i="1"/>
  <c r="K25" i="1"/>
  <c r="L25" i="1"/>
  <c r="M25" i="1"/>
  <c r="B25" i="1"/>
  <c r="N29" i="1" l="1"/>
  <c r="N33" i="1"/>
  <c r="N38" i="1"/>
  <c r="N25" i="1"/>
  <c r="N11" i="1"/>
  <c r="N12" i="1"/>
  <c r="N13" i="1"/>
  <c r="N14" i="1"/>
  <c r="N15" i="1"/>
  <c r="N16" i="1"/>
  <c r="N18" i="1"/>
  <c r="N10" i="1"/>
  <c r="C19" i="1"/>
  <c r="D19" i="1"/>
  <c r="E19" i="1"/>
  <c r="F19" i="1"/>
  <c r="G19" i="1"/>
  <c r="H19" i="1"/>
  <c r="I19" i="1"/>
  <c r="J19" i="1"/>
  <c r="K19" i="1"/>
  <c r="L19" i="1"/>
  <c r="M19" i="1"/>
  <c r="B19" i="1"/>
  <c r="N19" i="1" l="1"/>
</calcChain>
</file>

<file path=xl/sharedStrings.xml><?xml version="1.0" encoding="utf-8"?>
<sst xmlns="http://schemas.openxmlformats.org/spreadsheetml/2006/main" count="104" uniqueCount="51">
  <si>
    <t>14 Belmont Street</t>
  </si>
  <si>
    <t>Fax: (03) 5222 1629</t>
  </si>
  <si>
    <t>PO Box 252</t>
  </si>
  <si>
    <t>BELMONT  VIC 3216</t>
  </si>
  <si>
    <t>Email: enquiries@spinell.com.au</t>
  </si>
  <si>
    <t>B.Bus M.Bus Dip.Bus.Admin CPA</t>
  </si>
  <si>
    <t>Phone: (03) 5229 1290</t>
  </si>
  <si>
    <t>BELMONT  VIC  3216</t>
  </si>
  <si>
    <t>Dip.Acc B.Com CPA</t>
  </si>
  <si>
    <t>Stationery</t>
  </si>
  <si>
    <t>Total Expenses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</si>
  <si>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</si>
  <si>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</si>
  <si>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</si>
  <si>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</si>
  <si>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</si>
  <si>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</si>
  <si>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</si>
  <si>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</si>
  <si>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</si>
  <si>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</si>
  <si>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</si>
  <si>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</si>
  <si>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</si>
  <si>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Sundry</t>
  </si>
  <si>
    <r>
      <t xml:space="preserve">Director:  </t>
    </r>
    <r>
      <rPr>
        <b/>
        <sz val="9"/>
        <color theme="0"/>
        <rFont val="Gill Sans MT"/>
        <family val="2"/>
      </rPr>
      <t>Patrick Klemke</t>
    </r>
  </si>
  <si>
    <r>
      <t xml:space="preserve">Associate:  </t>
    </r>
    <r>
      <rPr>
        <b/>
        <sz val="9"/>
        <color theme="0"/>
        <rFont val="Gill Sans MT"/>
        <family val="2"/>
      </rPr>
      <t>V. Joseph Dancevic</t>
    </r>
  </si>
  <si>
    <t>Union Fees</t>
  </si>
  <si>
    <t>Subscriptions</t>
  </si>
  <si>
    <t>Teaching Aids</t>
  </si>
  <si>
    <t>Teaching Registration</t>
  </si>
  <si>
    <t>Books</t>
  </si>
  <si>
    <t>Telephone</t>
  </si>
  <si>
    <t>Expenses</t>
  </si>
  <si>
    <t>Other Deductions</t>
  </si>
  <si>
    <t>Sun Protection</t>
  </si>
  <si>
    <t>Percentage of Work Related</t>
  </si>
  <si>
    <t>Self Education Expenses</t>
  </si>
  <si>
    <t>Home Office (hrs per month)</t>
  </si>
  <si>
    <t>MV Travel (km's)</t>
  </si>
  <si>
    <t>Home Office Rate 2017 &amp; 2018 FY</t>
  </si>
  <si>
    <t>MV Rate 2017 &amp; 2018 FY</t>
  </si>
  <si>
    <t>Internet</t>
  </si>
  <si>
    <t>Depreciable Items (items costing more than $300)</t>
  </si>
  <si>
    <t>Item</t>
  </si>
  <si>
    <t>Cost Price</t>
  </si>
  <si>
    <t>Date Purchased</t>
  </si>
  <si>
    <t>% of work related use</t>
  </si>
  <si>
    <t>*Please refer to the following website for allowable deductions, methods of deduction and proof which may be required to prove your deduction/expense:</t>
  </si>
  <si>
    <t>*A log book is required to make a claim of  more than 5,000km's. The maximum claim you can make with out one is 5,000km's.</t>
  </si>
  <si>
    <t>https://www.ato.gov.au/Individuals/Income-and-deductions/In-detail/Deductions-for-specific-industries-and-occupations/Teachers-and-education-professionals--work-related-expenses/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</si>
</sst>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Gill Sans MT"/>
      <family val="2"/>
    </font>
    <font>
      <sz val="10"/>
      <color theme="0"/>
      <name val="Calibri"/>
      <family val="2"/>
      <scheme val="minor"/>
    </font>
    <font>
      <b/>
      <sz val="9"/>
      <color theme="0"/>
      <name val="Gill Sans MT"/>
      <family val="2"/>
    </font>
    <font>
      <b/>
      <i/>
      <u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17" applyNumberFormat="0" applyFont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6" xfId="0" applyBorder="1" applyProtection="1">
      <protection locked="0"/>
    </xf>
    <xf numFmtId="44" fontId="4" fillId="0" borderId="7" xfId="1" applyFont="1" applyBorder="1" applyProtection="1"/>
    <xf numFmtId="0" fontId="0" fillId="0" borderId="11" xfId="0" applyBorder="1" applyProtection="1">
      <protection locked="0"/>
    </xf>
    <xf numFmtId="44" fontId="4" fillId="0" borderId="10" xfId="1" applyFont="1" applyBorder="1" applyProtection="1"/>
    <xf numFmtId="44" fontId="4" fillId="0" borderId="13" xfId="1" applyFont="1" applyBorder="1" applyProtection="1"/>
    <xf numFmtId="44" fontId="4" fillId="0" borderId="14" xfId="1" applyFont="1" applyBorder="1" applyProtection="1"/>
    <xf numFmtId="44" fontId="4" fillId="0" borderId="0" xfId="1" applyFont="1" applyBorder="1" applyProtection="1"/>
    <xf numFmtId="0" fontId="0" fillId="0" borderId="0" xfId="0" applyProtection="1">
      <protection locked="0"/>
    </xf>
    <xf numFmtId="0" fontId="0" fillId="3" borderId="21" xfId="3" applyFont="1" applyBorder="1" applyProtection="1"/>
    <xf numFmtId="0" fontId="12" fillId="0" borderId="0" xfId="4" applyFont="1" applyProtection="1"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6" fillId="2" borderId="3" xfId="0" applyFont="1" applyFill="1" applyBorder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5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2" borderId="5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Protection="1"/>
    <xf numFmtId="9" fontId="0" fillId="3" borderId="21" xfId="2" applyFont="1" applyFill="1" applyBorder="1" applyProtection="1"/>
    <xf numFmtId="0" fontId="4" fillId="0" borderId="18" xfId="0" applyFont="1" applyBorder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wrapText="1"/>
    </xf>
    <xf numFmtId="0" fontId="1" fillId="2" borderId="22" xfId="0" applyFont="1" applyFill="1" applyBorder="1" applyProtection="1"/>
    <xf numFmtId="0" fontId="10" fillId="0" borderId="0" xfId="0" applyFont="1" applyProtection="1"/>
    <xf numFmtId="0" fontId="12" fillId="0" borderId="0" xfId="4" applyFont="1" applyProtection="1"/>
    <xf numFmtId="0" fontId="0" fillId="0" borderId="22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/>
      <protection locked="0"/>
    </xf>
    <xf numFmtId="44" fontId="0" fillId="0" borderId="22" xfId="1" applyFont="1" applyBorder="1" applyAlignment="1" applyProtection="1">
      <alignment horizontal="center"/>
      <protection locked="0"/>
    </xf>
    <xf numFmtId="9" fontId="0" fillId="0" borderId="22" xfId="2" applyFont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/>
    <xf numFmtId="0" fontId="1" fillId="2" borderId="0" xfId="0" applyFont="1" applyFill="1" applyBorder="1" applyAlignment="1" applyProtection="1"/>
  </cellXfs>
  <cellStyles count="5">
    <cellStyle name="Currency" xfId="1" builtinId="4"/>
    <cellStyle name="Hyperlink" xfId="4" builtinId="8"/>
    <cellStyle name="Normal" xfId="0" builtinId="0"/>
    <cellStyle name="Note" xfId="3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28575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135" b="20978"/>
        <a:stretch/>
      </xdr:blipFill>
      <xdr:spPr>
        <a:xfrm>
          <a:off x="9525" y="0"/>
          <a:ext cx="32194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o.gov.au/Individuals/Income-and-deductions/In-detail/Deductions-for-specific-industries-and-occupations/Teachers-and-education-professionals--work-related-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tabSelected="1" view="pageLayout" topLeftCell="A28" zoomScaleNormal="100" workbookViewId="0">
      <selection activeCell="B43" sqref="B43:F43"/>
    </sheetView>
  </sheetViews>
  <sheetFormatPr defaultRowHeight="15" x14ac:dyDescent="0.25"/>
  <cols>
    <col min="1" max="1" width="32.140625" style="17" customWidth="1"/>
    <col min="2" max="2" width="15.85546875" style="17" customWidth="1"/>
    <col min="3" max="13" width="11.7109375" style="17" customWidth="1"/>
    <col min="14" max="14" width="31" style="17" customWidth="1"/>
    <col min="15" max="16384" width="9.140625" style="17"/>
  </cols>
  <sheetData>
    <row r="1" spans="1:16" ht="16.5" x14ac:dyDescent="0.3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</v>
      </c>
      <c r="O1" s="16"/>
      <c r="P1" s="16"/>
    </row>
    <row r="2" spans="1:16" ht="16.5" x14ac:dyDescent="0.35">
      <c r="A2" s="18"/>
      <c r="B2" s="19"/>
      <c r="C2" s="19"/>
      <c r="D2" s="19"/>
      <c r="E2" s="19"/>
      <c r="F2" s="20"/>
      <c r="G2" s="19"/>
      <c r="H2" s="19"/>
      <c r="I2" s="20"/>
      <c r="J2" s="20"/>
      <c r="K2" s="21"/>
      <c r="L2" s="21"/>
      <c r="M2" s="21"/>
      <c r="N2" s="22" t="s">
        <v>25</v>
      </c>
      <c r="O2" s="23"/>
      <c r="P2" s="23"/>
    </row>
    <row r="3" spans="1:16" ht="16.5" x14ac:dyDescent="0.35">
      <c r="A3" s="18" t="s">
        <v>6</v>
      </c>
      <c r="B3" s="19"/>
      <c r="C3" s="19"/>
      <c r="D3" s="19"/>
      <c r="E3" s="19"/>
      <c r="F3" s="19"/>
      <c r="G3" s="19"/>
      <c r="H3" s="20"/>
      <c r="I3" s="20"/>
      <c r="J3" s="19" t="s">
        <v>1</v>
      </c>
      <c r="K3" s="21"/>
      <c r="L3" s="20"/>
      <c r="M3" s="20"/>
      <c r="N3" s="22" t="s">
        <v>8</v>
      </c>
      <c r="O3" s="23"/>
      <c r="P3" s="23"/>
    </row>
    <row r="4" spans="1:16" ht="16.5" x14ac:dyDescent="0.35">
      <c r="A4" s="18"/>
      <c r="B4" s="19"/>
      <c r="C4" s="19"/>
      <c r="D4" s="19"/>
      <c r="E4" s="19"/>
      <c r="F4" s="19" t="s">
        <v>0</v>
      </c>
      <c r="G4" s="19"/>
      <c r="H4" s="20"/>
      <c r="I4" s="19"/>
      <c r="J4" s="19" t="s">
        <v>2</v>
      </c>
      <c r="K4" s="21"/>
      <c r="L4" s="20"/>
      <c r="M4" s="20"/>
      <c r="N4" s="24" t="s">
        <v>26</v>
      </c>
      <c r="O4" s="16"/>
      <c r="P4" s="16"/>
    </row>
    <row r="5" spans="1:16" ht="16.5" x14ac:dyDescent="0.35">
      <c r="A5" s="18"/>
      <c r="B5" s="19"/>
      <c r="C5" s="19"/>
      <c r="D5" s="19"/>
      <c r="E5" s="19"/>
      <c r="F5" s="19" t="s">
        <v>7</v>
      </c>
      <c r="G5" s="19"/>
      <c r="H5" s="20"/>
      <c r="I5" s="19"/>
      <c r="J5" s="19" t="s">
        <v>3</v>
      </c>
      <c r="K5" s="21"/>
      <c r="L5" s="20"/>
      <c r="M5" s="20"/>
      <c r="N5" s="24" t="s">
        <v>5</v>
      </c>
      <c r="O5" s="25"/>
      <c r="P5" s="25"/>
    </row>
    <row r="6" spans="1:16" ht="9" customHeight="1" x14ac:dyDescent="0.3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26"/>
      <c r="P6" s="26"/>
    </row>
    <row r="7" spans="1:16" ht="27" customHeight="1" x14ac:dyDescent="0.25">
      <c r="A7" s="47"/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28" t="s">
        <v>22</v>
      </c>
      <c r="N7" s="29" t="s">
        <v>23</v>
      </c>
    </row>
    <row r="8" spans="1:16" ht="20.100000000000001" customHeight="1" x14ac:dyDescent="0.25">
      <c r="A8" s="4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  <c r="N8" s="30"/>
    </row>
    <row r="9" spans="1:16" ht="20.100000000000001" customHeight="1" x14ac:dyDescent="0.35">
      <c r="A9" s="31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30"/>
    </row>
    <row r="10" spans="1:16" ht="20.100000000000001" customHeight="1" x14ac:dyDescent="0.25">
      <c r="A10" s="32" t="s">
        <v>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  <c r="N10" s="4">
        <f>SUM(B10:M10)</f>
        <v>0</v>
      </c>
    </row>
    <row r="11" spans="1:16" ht="20.100000000000001" customHeight="1" x14ac:dyDescent="0.25">
      <c r="A11" s="32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"/>
      <c r="N11" s="4">
        <f t="shared" ref="N11:N19" si="0">SUM(B11:M11)</f>
        <v>0</v>
      </c>
    </row>
    <row r="12" spans="1:16" ht="20.100000000000001" customHeight="1" x14ac:dyDescent="0.25">
      <c r="A12" s="32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4">
        <f t="shared" si="0"/>
        <v>0</v>
      </c>
    </row>
    <row r="13" spans="1:16" ht="20.100000000000001" customHeight="1" x14ac:dyDescent="0.25">
      <c r="A13" s="32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4">
        <f t="shared" si="0"/>
        <v>0</v>
      </c>
    </row>
    <row r="14" spans="1:16" ht="20.100000000000001" customHeight="1" x14ac:dyDescent="0.25">
      <c r="A14" s="32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4">
        <f t="shared" si="0"/>
        <v>0</v>
      </c>
    </row>
    <row r="15" spans="1:16" ht="20.100000000000001" customHeight="1" x14ac:dyDescent="0.25">
      <c r="A15" s="32" t="s">
        <v>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4">
        <f t="shared" si="0"/>
        <v>0</v>
      </c>
    </row>
    <row r="16" spans="1:16" ht="19.5" customHeight="1" x14ac:dyDescent="0.25">
      <c r="A16" s="32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4">
        <f t="shared" si="0"/>
        <v>0</v>
      </c>
    </row>
    <row r="17" spans="1:14" ht="19.5" customHeight="1" x14ac:dyDescent="0.25">
      <c r="A17" s="32" t="s">
        <v>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/>
      <c r="N17" s="4">
        <f t="shared" si="0"/>
        <v>0</v>
      </c>
    </row>
    <row r="18" spans="1:14" ht="19.5" customHeight="1" x14ac:dyDescent="0.25">
      <c r="A18" s="32" t="s">
        <v>24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/>
      <c r="N18" s="5">
        <f t="shared" si="0"/>
        <v>0</v>
      </c>
    </row>
    <row r="19" spans="1:14" ht="24" customHeight="1" thickBot="1" x14ac:dyDescent="0.3">
      <c r="A19" s="33" t="s">
        <v>10</v>
      </c>
      <c r="B19" s="2">
        <f>SUM(B10:B18)</f>
        <v>0</v>
      </c>
      <c r="C19" s="2">
        <f t="shared" ref="C19:M19" si="1">SUM(C10:C18)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6">
        <f t="shared" si="0"/>
        <v>0</v>
      </c>
    </row>
    <row r="20" spans="1:14" ht="20.100000000000001" customHeight="1" thickTop="1" thickBot="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6"/>
    </row>
    <row r="21" spans="1:14" ht="20.100000000000001" customHeight="1" thickTop="1" x14ac:dyDescent="0.35">
      <c r="A21" s="49" t="s">
        <v>34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4" ht="15.75" thickBot="1" x14ac:dyDescent="0.3">
      <c r="N22" s="6"/>
    </row>
    <row r="23" spans="1:14" ht="15.75" thickTop="1" x14ac:dyDescent="0.25">
      <c r="B23" s="27" t="s">
        <v>11</v>
      </c>
      <c r="C23" s="27" t="s">
        <v>12</v>
      </c>
      <c r="D23" s="27" t="s">
        <v>13</v>
      </c>
      <c r="E23" s="27" t="s">
        <v>14</v>
      </c>
      <c r="F23" s="27" t="s">
        <v>15</v>
      </c>
      <c r="G23" s="27" t="s">
        <v>16</v>
      </c>
      <c r="H23" s="27" t="s">
        <v>17</v>
      </c>
      <c r="I23" s="27" t="s">
        <v>18</v>
      </c>
      <c r="J23" s="27" t="s">
        <v>19</v>
      </c>
      <c r="K23" s="27" t="s">
        <v>20</v>
      </c>
      <c r="L23" s="27" t="s">
        <v>21</v>
      </c>
      <c r="M23" s="28" t="s">
        <v>22</v>
      </c>
      <c r="N23" s="28" t="s">
        <v>36</v>
      </c>
    </row>
    <row r="24" spans="1:14" x14ac:dyDescent="0.25">
      <c r="A24" s="34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5"/>
    </row>
    <row r="25" spans="1:14" ht="24" customHeight="1" thickBot="1" x14ac:dyDescent="0.3">
      <c r="B25" s="36">
        <f>B24*$N$24</f>
        <v>0</v>
      </c>
      <c r="C25" s="36">
        <f t="shared" ref="C25:M25" si="2">C24*$N$24</f>
        <v>0</v>
      </c>
      <c r="D25" s="36">
        <f t="shared" si="2"/>
        <v>0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36">
        <f>SUM(B25:M25)</f>
        <v>0</v>
      </c>
    </row>
    <row r="26" spans="1:14" ht="15.75" thickTop="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x14ac:dyDescent="0.25">
      <c r="B27" s="27" t="s">
        <v>11</v>
      </c>
      <c r="C27" s="27" t="s">
        <v>12</v>
      </c>
      <c r="D27" s="27" t="s">
        <v>13</v>
      </c>
      <c r="E27" s="27" t="s">
        <v>14</v>
      </c>
      <c r="F27" s="27" t="s">
        <v>15</v>
      </c>
      <c r="G27" s="27" t="s">
        <v>16</v>
      </c>
      <c r="H27" s="27" t="s">
        <v>17</v>
      </c>
      <c r="I27" s="27" t="s">
        <v>18</v>
      </c>
      <c r="J27" s="27" t="s">
        <v>19</v>
      </c>
      <c r="K27" s="27" t="s">
        <v>20</v>
      </c>
      <c r="L27" s="27" t="s">
        <v>21</v>
      </c>
      <c r="M27" s="28" t="s">
        <v>22</v>
      </c>
      <c r="N27" s="28" t="s">
        <v>36</v>
      </c>
    </row>
    <row r="28" spans="1:14" x14ac:dyDescent="0.25">
      <c r="A28" s="34" t="s">
        <v>42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5"/>
    </row>
    <row r="29" spans="1:14" ht="24" customHeight="1" thickBot="1" x14ac:dyDescent="0.3">
      <c r="B29" s="36">
        <f t="shared" ref="B29:M29" si="3">B28*$N$24</f>
        <v>0</v>
      </c>
      <c r="C29" s="36">
        <f t="shared" si="3"/>
        <v>0</v>
      </c>
      <c r="D29" s="36">
        <f t="shared" si="3"/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0</v>
      </c>
      <c r="M29" s="36">
        <f t="shared" si="3"/>
        <v>0</v>
      </c>
      <c r="N29" s="36">
        <f>SUM(B29:M29)</f>
        <v>0</v>
      </c>
    </row>
    <row r="30" spans="1:14" s="37" customFormat="1" ht="15.75" thickTop="1" x14ac:dyDescent="0.25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x14ac:dyDescent="0.25">
      <c r="B31" s="27" t="s">
        <v>11</v>
      </c>
      <c r="C31" s="27" t="s">
        <v>12</v>
      </c>
      <c r="D31" s="27" t="s">
        <v>13</v>
      </c>
      <c r="E31" s="27" t="s">
        <v>14</v>
      </c>
      <c r="F31" s="27" t="s">
        <v>15</v>
      </c>
      <c r="G31" s="27" t="s">
        <v>16</v>
      </c>
      <c r="H31" s="27" t="s">
        <v>17</v>
      </c>
      <c r="I31" s="27" t="s">
        <v>18</v>
      </c>
      <c r="J31" s="27" t="s">
        <v>19</v>
      </c>
      <c r="K31" s="27" t="s">
        <v>20</v>
      </c>
      <c r="L31" s="27" t="s">
        <v>21</v>
      </c>
      <c r="M31" s="28" t="s">
        <v>22</v>
      </c>
      <c r="N31" s="28" t="s">
        <v>40</v>
      </c>
    </row>
    <row r="32" spans="1:14" x14ac:dyDescent="0.25">
      <c r="A32" s="34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>
        <v>0.45</v>
      </c>
    </row>
    <row r="33" spans="1:14" ht="24" customHeight="1" thickBot="1" x14ac:dyDescent="0.3">
      <c r="B33" s="36">
        <f>B32*$N$32</f>
        <v>0</v>
      </c>
      <c r="C33" s="36">
        <f t="shared" ref="C33:M33" si="4">C32*$N$32</f>
        <v>0</v>
      </c>
      <c r="D33" s="36">
        <f t="shared" si="4"/>
        <v>0</v>
      </c>
      <c r="E33" s="36">
        <f t="shared" si="4"/>
        <v>0</v>
      </c>
      <c r="F33" s="36">
        <f t="shared" si="4"/>
        <v>0</v>
      </c>
      <c r="G33" s="36">
        <f t="shared" si="4"/>
        <v>0</v>
      </c>
      <c r="H33" s="36">
        <f t="shared" si="4"/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>SUM(B33:M33)</f>
        <v>0</v>
      </c>
    </row>
    <row r="34" spans="1:14" ht="15.75" thickTop="1" x14ac:dyDescent="0.25"/>
    <row r="36" spans="1:14" x14ac:dyDescent="0.25">
      <c r="B36" s="27" t="s">
        <v>11</v>
      </c>
      <c r="C36" s="27" t="s">
        <v>12</v>
      </c>
      <c r="D36" s="27" t="s">
        <v>13</v>
      </c>
      <c r="E36" s="27" t="s">
        <v>14</v>
      </c>
      <c r="F36" s="27" t="s">
        <v>15</v>
      </c>
      <c r="G36" s="27" t="s">
        <v>16</v>
      </c>
      <c r="H36" s="27" t="s">
        <v>17</v>
      </c>
      <c r="I36" s="27" t="s">
        <v>18</v>
      </c>
      <c r="J36" s="27" t="s">
        <v>19</v>
      </c>
      <c r="K36" s="27" t="s">
        <v>20</v>
      </c>
      <c r="L36" s="27" t="s">
        <v>21</v>
      </c>
      <c r="M36" s="28" t="s">
        <v>22</v>
      </c>
      <c r="N36" s="28" t="s">
        <v>41</v>
      </c>
    </row>
    <row r="37" spans="1:14" x14ac:dyDescent="0.25">
      <c r="A37" s="34" t="s">
        <v>39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>
        <v>0.66</v>
      </c>
    </row>
    <row r="38" spans="1:14" ht="35.25" thickBot="1" x14ac:dyDescent="0.3">
      <c r="A38" s="39" t="s">
        <v>49</v>
      </c>
      <c r="B38" s="36">
        <f>B37*$N$37</f>
        <v>0</v>
      </c>
      <c r="C38" s="36">
        <f t="shared" ref="C38:M38" si="5">C37*$N$37</f>
        <v>0</v>
      </c>
      <c r="D38" s="36">
        <f t="shared" si="5"/>
        <v>0</v>
      </c>
      <c r="E38" s="36">
        <f t="shared" si="5"/>
        <v>0</v>
      </c>
      <c r="F38" s="36">
        <f t="shared" si="5"/>
        <v>0</v>
      </c>
      <c r="G38" s="36">
        <f t="shared" si="5"/>
        <v>0</v>
      </c>
      <c r="H38" s="36">
        <f t="shared" si="5"/>
        <v>0</v>
      </c>
      <c r="I38" s="36">
        <f t="shared" si="5"/>
        <v>0</v>
      </c>
      <c r="J38" s="36">
        <f t="shared" si="5"/>
        <v>0</v>
      </c>
      <c r="K38" s="36">
        <f t="shared" si="5"/>
        <v>0</v>
      </c>
      <c r="L38" s="36">
        <f t="shared" si="5"/>
        <v>0</v>
      </c>
      <c r="M38" s="36">
        <f t="shared" si="5"/>
        <v>0</v>
      </c>
      <c r="N38" s="36">
        <f>SUM(B38:M38)</f>
        <v>0</v>
      </c>
    </row>
    <row r="39" spans="1:14" ht="15.75" thickTop="1" x14ac:dyDescent="0.25"/>
    <row r="41" spans="1:14" ht="20.100000000000001" customHeight="1" x14ac:dyDescent="0.35">
      <c r="A41" s="49" t="s">
        <v>43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</row>
    <row r="43" spans="1:14" x14ac:dyDescent="0.25">
      <c r="A43" s="40" t="s">
        <v>44</v>
      </c>
      <c r="B43" s="43"/>
      <c r="C43" s="43"/>
      <c r="D43" s="43"/>
      <c r="E43" s="43"/>
      <c r="F43" s="43"/>
      <c r="I43" s="55" t="s">
        <v>44</v>
      </c>
      <c r="J43" s="56"/>
      <c r="K43" s="56"/>
      <c r="L43" s="43"/>
      <c r="M43" s="43"/>
      <c r="N43" s="43"/>
    </row>
    <row r="44" spans="1:14" x14ac:dyDescent="0.25">
      <c r="A44" s="40" t="s">
        <v>46</v>
      </c>
      <c r="B44" s="52"/>
      <c r="C44" s="52"/>
      <c r="D44" s="52"/>
      <c r="E44" s="52"/>
      <c r="F44" s="52"/>
      <c r="I44" s="57" t="s">
        <v>46</v>
      </c>
      <c r="J44" s="58"/>
      <c r="K44" s="58"/>
      <c r="L44" s="43"/>
      <c r="M44" s="43"/>
      <c r="N44" s="43"/>
    </row>
    <row r="45" spans="1:14" x14ac:dyDescent="0.25">
      <c r="A45" s="40" t="s">
        <v>45</v>
      </c>
      <c r="B45" s="53"/>
      <c r="C45" s="53"/>
      <c r="D45" s="53"/>
      <c r="E45" s="53"/>
      <c r="F45" s="53"/>
      <c r="I45" s="55" t="s">
        <v>45</v>
      </c>
      <c r="J45" s="56"/>
      <c r="K45" s="56"/>
      <c r="L45" s="43"/>
      <c r="M45" s="43"/>
      <c r="N45" s="43"/>
    </row>
    <row r="46" spans="1:14" x14ac:dyDescent="0.25">
      <c r="A46" s="40" t="s">
        <v>47</v>
      </c>
      <c r="B46" s="54"/>
      <c r="C46" s="54"/>
      <c r="D46" s="54"/>
      <c r="E46" s="54"/>
      <c r="F46" s="54"/>
      <c r="I46" s="55" t="s">
        <v>47</v>
      </c>
      <c r="J46" s="56"/>
      <c r="K46" s="56"/>
      <c r="L46" s="43"/>
      <c r="M46" s="43"/>
      <c r="N46" s="43"/>
    </row>
    <row r="49" spans="1:12" x14ac:dyDescent="0.25">
      <c r="A49" s="41" t="s">
        <v>48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x14ac:dyDescent="0.25">
      <c r="A50" s="10" t="s">
        <v>50</v>
      </c>
      <c r="B50" s="10"/>
      <c r="C50" s="10"/>
      <c r="D50" s="10"/>
      <c r="E50" s="10"/>
      <c r="F50" s="10"/>
      <c r="G50" s="10"/>
      <c r="H50" s="10"/>
      <c r="I50" s="42"/>
      <c r="J50" s="42"/>
      <c r="K50" s="42"/>
    </row>
  </sheetData>
  <sheetProtection sheet="1" objects="1" scenarios="1" selectLockedCells="1"/>
  <mergeCells count="16">
    <mergeCell ref="L43:N43"/>
    <mergeCell ref="L44:N44"/>
    <mergeCell ref="L45:N45"/>
    <mergeCell ref="L46:N46"/>
    <mergeCell ref="A6:N6"/>
    <mergeCell ref="A7:A8"/>
    <mergeCell ref="A21:N21"/>
    <mergeCell ref="A41:N41"/>
    <mergeCell ref="B43:F43"/>
    <mergeCell ref="B44:F44"/>
    <mergeCell ref="B45:F45"/>
    <mergeCell ref="B46:F46"/>
    <mergeCell ref="I43:K43"/>
    <mergeCell ref="I44:K44"/>
    <mergeCell ref="I45:K45"/>
    <mergeCell ref="I46:K46"/>
  </mergeCells>
  <hyperlinks>
    <hyperlink ref="A50" r:id="rId1"/>
  </hyperlinks>
  <pageMargins left="0.7" right="0.7" top="0.75" bottom="0.75" header="0.3" footer="0.3"/>
  <pageSetup paperSize="9" scale="55" orientation="landscape" r:id="rId2"/>
  <headerFooter>
    <oddHeader xml:space="preserve">&amp;R&amp;10
&amp;11
</oddHeader>
    <oddFooter>&amp;L&amp;8Spinell Group Pty Pty Ltd&amp;C&amp;8Educator Deductions Spreadsheet 2017 &amp;  2018 FY&amp;R&amp;8Updated: 10/10/2018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Klemke</dc:creator>
  <cp:lastModifiedBy>Joanne Klemke</cp:lastModifiedBy>
  <cp:lastPrinted>2017-10-10T02:26:26Z</cp:lastPrinted>
  <dcterms:created xsi:type="dcterms:W3CDTF">2017-07-31T04:42:00Z</dcterms:created>
  <dcterms:modified xsi:type="dcterms:W3CDTF">2018-06-21T03:55:44Z</dcterms:modified>
</cp:coreProperties>
</file>